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126"/>
  <workbookPr defaultThemeVersion="124226"/>
  <mc:AlternateContent xmlns:mc="http://schemas.openxmlformats.org/markup-compatibility/2006">
    <mc:Choice Requires="x15">
      <x15ac:absPath xmlns:x15ac="http://schemas.microsoft.com/office/spreadsheetml/2010/11/ac" url="\\uni-mainz.de\dfs\Public\www\download.uni-mainz.de\personalentwicklung\intern\Personalauswahl\"/>
    </mc:Choice>
  </mc:AlternateContent>
  <xr:revisionPtr revIDLastSave="0" documentId="13_ncr:1_{A75DC62C-11E7-408B-8A44-CA9819B031F3}" xr6:coauthVersionLast="40" xr6:coauthVersionMax="45" xr10:uidLastSave="{00000000-0000-0000-0000-000000000000}"/>
  <bookViews>
    <workbookView xWindow="0" yWindow="0" windowWidth="23040" windowHeight="9048" activeTab="1" xr2:uid="{00000000-000D-0000-FFFF-FFFF00000000}"/>
  </bookViews>
  <sheets>
    <sheet name="Anleitung" sheetId="2" r:id="rId1"/>
    <sheet name="Bewertungsraster" sheetId="1" r:id="rId2"/>
  </sheets>
  <definedNames>
    <definedName name="_xlnm.Print_Titles" localSheetId="1">Bewertungsraster!$A:$C</definedName>
  </definedNames>
  <calcPr calcId="191029"/>
</workbook>
</file>

<file path=xl/calcChain.xml><?xml version="1.0" encoding="utf-8"?>
<calcChain xmlns="http://schemas.openxmlformats.org/spreadsheetml/2006/main">
  <c r="M16" i="1" l="1"/>
  <c r="M15" i="1"/>
  <c r="M14" i="1"/>
  <c r="K15" i="1"/>
  <c r="K16" i="1"/>
  <c r="I15" i="1"/>
  <c r="I16" i="1"/>
  <c r="K14" i="1"/>
  <c r="I14" i="1"/>
  <c r="G16" i="1"/>
  <c r="G15" i="1"/>
  <c r="G14" i="1"/>
  <c r="E16" i="1"/>
  <c r="E15" i="1"/>
  <c r="E14" i="1"/>
  <c r="M13" i="1"/>
  <c r="K13" i="1"/>
  <c r="G13" i="1"/>
  <c r="E13" i="1"/>
  <c r="I13" i="1"/>
  <c r="F18" i="1" l="1"/>
  <c r="H18" i="1"/>
  <c r="J18" i="1"/>
  <c r="L18" i="1"/>
  <c r="E11" i="1"/>
  <c r="G11" i="1"/>
  <c r="I11" i="1"/>
  <c r="K11" i="1"/>
  <c r="M11" i="1"/>
  <c r="M17" i="1" l="1"/>
  <c r="K17" i="1"/>
  <c r="I17" i="1"/>
  <c r="G17" i="1"/>
  <c r="E17" i="1"/>
  <c r="D18" i="1"/>
  <c r="M10" i="1" l="1"/>
  <c r="M12" i="1"/>
  <c r="K10" i="1"/>
  <c r="K12" i="1"/>
  <c r="I10" i="1"/>
  <c r="I12" i="1"/>
  <c r="G10" i="1"/>
  <c r="G12" i="1"/>
  <c r="E10" i="1"/>
  <c r="E12" i="1"/>
  <c r="M5" i="1"/>
  <c r="K5" i="1"/>
  <c r="I5" i="1"/>
  <c r="I6" i="1"/>
  <c r="G5" i="1"/>
  <c r="E5" i="1"/>
  <c r="M8" i="1"/>
  <c r="M9" i="1"/>
  <c r="K8" i="1"/>
  <c r="K9" i="1"/>
  <c r="I8" i="1"/>
  <c r="I9" i="1"/>
  <c r="G8" i="1"/>
  <c r="G9" i="1"/>
  <c r="E8" i="1"/>
  <c r="E9" i="1"/>
  <c r="M7" i="1"/>
  <c r="K7" i="1"/>
  <c r="I7" i="1"/>
  <c r="G7" i="1"/>
  <c r="E7" i="1"/>
  <c r="M6" i="1"/>
  <c r="K6" i="1"/>
  <c r="G6" i="1"/>
  <c r="E6" i="1"/>
  <c r="G18" i="1" l="1"/>
  <c r="I18" i="1"/>
  <c r="M18" i="1"/>
  <c r="E18" i="1"/>
  <c r="K18" i="1"/>
</calcChain>
</file>

<file path=xl/sharedStrings.xml><?xml version="1.0" encoding="utf-8"?>
<sst xmlns="http://schemas.openxmlformats.org/spreadsheetml/2006/main" count="62" uniqueCount="62">
  <si>
    <t>Punkt</t>
  </si>
  <si>
    <t>Kompetenzbereich</t>
  </si>
  <si>
    <t xml:space="preserve">Beispielfragen- und Aufgaben </t>
  </si>
  <si>
    <t>(Motivation)</t>
  </si>
  <si>
    <t xml:space="preserve">Fachliche </t>
  </si>
  <si>
    <t>Soziale</t>
  </si>
  <si>
    <t>Persönliche</t>
  </si>
  <si>
    <t>M</t>
  </si>
  <si>
    <t>F/P</t>
  </si>
  <si>
    <t>F</t>
  </si>
  <si>
    <t>P</t>
  </si>
  <si>
    <t>S</t>
  </si>
  <si>
    <t>P/Fü</t>
  </si>
  <si>
    <t>F/S</t>
  </si>
  <si>
    <t>Herr 
TT TT</t>
  </si>
  <si>
    <t xml:space="preserve">Frau 
SS SS </t>
  </si>
  <si>
    <t>Frau 
XX XX</t>
  </si>
  <si>
    <t>Herr 
YY YY</t>
  </si>
  <si>
    <t>Anleitung</t>
  </si>
  <si>
    <t>1.</t>
  </si>
  <si>
    <t>2.</t>
  </si>
  <si>
    <t xml:space="preserve">3. </t>
  </si>
  <si>
    <t>3 Schritte zur richtigen Verwendung des Bewertungsrasters</t>
  </si>
  <si>
    <t>Legende zur Verwendung der Abkürzungen</t>
  </si>
  <si>
    <t>Beispiel-Bewertungsraster Besetzung Stelle XX, DATUM</t>
  </si>
  <si>
    <t>Jeweils  direkt nach einem Gespräch bewerten Sie Leistung der Bewerberinnen  und Bewerber zusammen mit dem Auswahlgremium. Bewährte Möglichkeiten sind – wie beim Schema zur Vorauswahl –ein Punkteschema 1 bis 10 (je höher die Punktzahl, desto besser) oder Noten von 1 bis 4 (sehr gut= 1, gut =2, durchschnittlich =3, unzureichend= 4; je niedriger die Note desto besser).</t>
  </si>
  <si>
    <t>Nach Abschluss der Gespräche können Sie die Rangfolge der Bewerberinnen und Bewerber aus der Zeile "Summe" entnehmen. Relevant sind die gewichteten Summen (unterlegte Felder).</t>
  </si>
  <si>
    <t>Fachlich / Persönliche</t>
  </si>
  <si>
    <t>Fachlich / Soziale</t>
  </si>
  <si>
    <t>Persönliche / Führung</t>
  </si>
  <si>
    <t xml:space="preserve">Vor den Auswahlgesprächen bereiten Sie das Bewertungsraster vor, indem Sie die Fragen und Aufgaben aus dem Katalog übertragen, sie gewichten  und die Namen der Bewerberinnen und Bewerber eintragen. Anschließend passen Sie ggf. die Funktionen in der Excel-Tabelle an. </t>
  </si>
  <si>
    <t>Selbstvorstellung/Rückfragen</t>
  </si>
  <si>
    <t>2/3</t>
  </si>
  <si>
    <t>4a</t>
  </si>
  <si>
    <t>Interesse Arbeit an Uni</t>
  </si>
  <si>
    <t>4b</t>
  </si>
  <si>
    <t>Wissen Uni als Organisation</t>
  </si>
  <si>
    <t>4c</t>
  </si>
  <si>
    <t>gutes Protokoll</t>
  </si>
  <si>
    <t>5a</t>
  </si>
  <si>
    <t>Büroorganisation</t>
  </si>
  <si>
    <t>5b</t>
  </si>
  <si>
    <t>Ablagemanagement</t>
  </si>
  <si>
    <t>5c</t>
  </si>
  <si>
    <t>Projektassistenz</t>
  </si>
  <si>
    <t>5d</t>
  </si>
  <si>
    <t>Öffentlichkeitsarbeit</t>
  </si>
  <si>
    <t>5e</t>
  </si>
  <si>
    <t>Teamfähigkeit</t>
  </si>
  <si>
    <t>6a</t>
  </si>
  <si>
    <t>Orga Arbeitsalltag</t>
  </si>
  <si>
    <t>6b</t>
  </si>
  <si>
    <t>Finanzverwaltung</t>
  </si>
  <si>
    <t>6c</t>
  </si>
  <si>
    <t>Englisch</t>
  </si>
  <si>
    <t>6d</t>
  </si>
  <si>
    <t>Lösungsorientierung, Eigeninitiative</t>
  </si>
  <si>
    <t>Punktwerte aus Interview-protokoll</t>
  </si>
  <si>
    <t>gewichtete Punktwerte aus Interview-protokoll</t>
  </si>
  <si>
    <r>
      <t xml:space="preserve">Gewichtung </t>
    </r>
    <r>
      <rPr>
        <sz val="9"/>
        <rFont val="Noto Sans"/>
        <family val="2"/>
        <charset val="1"/>
      </rPr>
      <t>(falls gewünscht)</t>
    </r>
  </si>
  <si>
    <t>Frau
UU UU</t>
  </si>
  <si>
    <t>Elke Karrenberg &amp; Dr. Jana Leipold │personalentwicklung@uni-mainz.de│06131 39-25434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</si>
</sst>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sz val="10"/>
      <name val="Arial Narrow"/>
      <family val="2"/>
    </font>
    <font>
      <b/>
      <sz val="10"/>
      <name val="Arial"/>
      <family val="2"/>
    </font>
    <font>
      <sz val="10"/>
      <name val="Arial"/>
      <family val="2"/>
    </font>
    <font>
      <b/>
      <sz val="11"/>
      <name val="Arial Narrow"/>
      <family val="2"/>
    </font>
    <font>
      <b/>
      <sz val="12"/>
      <name val="Arial"/>
      <family val="2"/>
    </font>
    <font>
      <sz val="11"/>
      <color theme="1"/>
      <name val="Arial Narrow"/>
      <family val="2"/>
    </font>
    <font>
      <b/>
      <sz val="11"/>
      <color theme="1"/>
      <name val="Arial Narrow"/>
      <family val="2"/>
    </font>
    <font>
      <b/>
      <sz val="9"/>
      <name val="Noto Sans"/>
      <family val="2"/>
      <charset val="1"/>
    </font>
    <font>
      <sz val="9"/>
      <name val="Noto Sans"/>
      <family val="2"/>
      <charset val="1"/>
    </font>
    <font>
      <b/>
      <sz val="9"/>
      <color rgb="FFFF0000"/>
      <name val="Noto Sans"/>
      <family val="2"/>
      <charset val="1"/>
    </font>
    <font>
      <b/>
      <sz val="12"/>
      <name val="Noto Sans"/>
      <family val="2"/>
      <charset val="1"/>
    </font>
  </fonts>
  <fills count="6">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rgb="FFFFC000"/>
        <bgColor indexed="64"/>
      </patternFill>
    </fill>
    <fill>
      <patternFill patternType="solid">
        <fgColor theme="0" tint="-0.149967955565050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s>
  <cellStyleXfs count="1">
    <xf numFmtId="0" fontId="0" fillId="0" borderId="0"/>
  </cellStyleXfs>
  <cellXfs count="74">
    <xf numFmtId="0" fontId="0" fillId="0" borderId="0" xfId="0"/>
    <xf numFmtId="0" fontId="0" fillId="0" borderId="1" xfId="0" applyBorder="1"/>
    <xf numFmtId="0" fontId="2" fillId="0" borderId="1" xfId="0" applyFont="1" applyBorder="1"/>
    <xf numFmtId="0" fontId="0" fillId="0" borderId="0" xfId="0"/>
    <xf numFmtId="0" fontId="6" fillId="0" borderId="1" xfId="0" applyFont="1" applyBorder="1"/>
    <xf numFmtId="0" fontId="6" fillId="0" borderId="0" xfId="0" applyFont="1" applyBorder="1"/>
    <xf numFmtId="0" fontId="6" fillId="0" borderId="0" xfId="0" applyFont="1" applyBorder="1" applyAlignment="1">
      <alignment horizontal="left" wrapText="1"/>
    </xf>
    <xf numFmtId="0" fontId="5" fillId="0" borderId="0" xfId="0" applyFont="1" applyBorder="1" applyAlignment="1"/>
    <xf numFmtId="0" fontId="5" fillId="0" borderId="13" xfId="0" applyFont="1" applyBorder="1" applyAlignment="1"/>
    <xf numFmtId="0" fontId="0" fillId="0" borderId="1" xfId="0" applyBorder="1" applyAlignment="1">
      <alignment horizontal="left"/>
    </xf>
    <xf numFmtId="0" fontId="1" fillId="0" borderId="1" xfId="0" applyFont="1" applyFill="1" applyBorder="1" applyAlignment="1">
      <alignment horizontal="left" vertical="center" wrapText="1"/>
    </xf>
    <xf numFmtId="0" fontId="8" fillId="0" borderId="0" xfId="0" applyFont="1" applyAlignment="1">
      <alignment vertical="center"/>
    </xf>
    <xf numFmtId="0" fontId="9" fillId="0" borderId="0" xfId="0" applyFont="1" applyFill="1" applyAlignment="1">
      <alignment vertical="top"/>
    </xf>
    <xf numFmtId="0" fontId="9" fillId="0" borderId="0" xfId="0" applyFont="1" applyAlignment="1">
      <alignment vertical="top"/>
    </xf>
    <xf numFmtId="0" fontId="9" fillId="0" borderId="0" xfId="0" applyFont="1"/>
    <xf numFmtId="49" fontId="8" fillId="0" borderId="3" xfId="0" applyNumberFormat="1" applyFont="1" applyBorder="1" applyAlignment="1">
      <alignment horizontal="center" vertical="top" wrapText="1"/>
    </xf>
    <xf numFmtId="0" fontId="8" fillId="0" borderId="3" xfId="0" applyFont="1" applyBorder="1" applyAlignment="1">
      <alignment horizontal="center" vertical="top"/>
    </xf>
    <xf numFmtId="0" fontId="8" fillId="5" borderId="1" xfId="0" applyFont="1" applyFill="1" applyBorder="1" applyAlignment="1">
      <alignment vertical="center" wrapText="1"/>
    </xf>
    <xf numFmtId="0" fontId="8" fillId="5" borderId="1" xfId="0" applyFont="1" applyFill="1" applyBorder="1" applyAlignment="1">
      <alignment horizontal="left" vertical="center" wrapText="1"/>
    </xf>
    <xf numFmtId="0" fontId="8" fillId="0" borderId="0" xfId="0" applyFont="1"/>
    <xf numFmtId="49" fontId="9" fillId="5" borderId="1" xfId="0" applyNumberFormat="1" applyFont="1" applyFill="1" applyBorder="1" applyAlignment="1">
      <alignment horizontal="left" vertical="center" wrapText="1"/>
    </xf>
    <xf numFmtId="0" fontId="9" fillId="0" borderId="1" xfId="0" applyFont="1" applyBorder="1" applyAlignment="1">
      <alignment horizontal="left" vertical="center" wrapText="1"/>
    </xf>
    <xf numFmtId="0" fontId="9" fillId="0" borderId="8" xfId="0" applyFont="1" applyFill="1" applyBorder="1" applyAlignment="1">
      <alignment vertical="top" wrapText="1"/>
    </xf>
    <xf numFmtId="0" fontId="9" fillId="0" borderId="5" xfId="0" applyFont="1" applyBorder="1" applyAlignment="1">
      <alignment vertical="top"/>
    </xf>
    <xf numFmtId="0" fontId="9" fillId="2" borderId="1" xfId="0" applyFont="1" applyFill="1" applyBorder="1" applyAlignment="1">
      <alignment vertical="top"/>
    </xf>
    <xf numFmtId="0" fontId="9" fillId="0" borderId="1" xfId="0" applyFont="1" applyFill="1" applyBorder="1" applyAlignment="1">
      <alignment vertical="top"/>
    </xf>
    <xf numFmtId="0" fontId="9" fillId="0" borderId="1" xfId="0" applyFont="1" applyBorder="1" applyAlignment="1">
      <alignment vertical="top"/>
    </xf>
    <xf numFmtId="0" fontId="9" fillId="5" borderId="1" xfId="0" applyFont="1" applyFill="1" applyBorder="1" applyAlignment="1">
      <alignment horizontal="left" vertical="center" wrapText="1"/>
    </xf>
    <xf numFmtId="0" fontId="9" fillId="0" borderId="1" xfId="0" applyFont="1" applyBorder="1" applyAlignment="1">
      <alignment vertical="center" wrapText="1"/>
    </xf>
    <xf numFmtId="0" fontId="9" fillId="5" borderId="4" xfId="0" applyFont="1" applyFill="1" applyBorder="1" applyAlignment="1">
      <alignment horizontal="left" vertical="center" wrapText="1"/>
    </xf>
    <xf numFmtId="0" fontId="9" fillId="0" borderId="2" xfId="0" applyFont="1" applyBorder="1" applyAlignment="1">
      <alignment vertical="center" wrapText="1"/>
    </xf>
    <xf numFmtId="0" fontId="9" fillId="5" borderId="11" xfId="0" applyFont="1" applyFill="1" applyBorder="1" applyAlignment="1">
      <alignment horizontal="left" vertical="center" wrapText="1"/>
    </xf>
    <xf numFmtId="0" fontId="9" fillId="0" borderId="11" xfId="0" applyFont="1" applyBorder="1" applyAlignment="1">
      <alignment vertical="center" wrapText="1"/>
    </xf>
    <xf numFmtId="0" fontId="9" fillId="0" borderId="14" xfId="0" applyFont="1" applyFill="1" applyBorder="1" applyAlignment="1">
      <alignment vertical="top" wrapText="1"/>
    </xf>
    <xf numFmtId="0" fontId="9" fillId="0" borderId="15" xfId="0" applyFont="1" applyBorder="1" applyAlignment="1">
      <alignment vertical="top"/>
    </xf>
    <xf numFmtId="0" fontId="9" fillId="2" borderId="11" xfId="0" applyFont="1" applyFill="1" applyBorder="1" applyAlignment="1">
      <alignment vertical="top"/>
    </xf>
    <xf numFmtId="0" fontId="9" fillId="0" borderId="11" xfId="0" applyFont="1" applyBorder="1" applyAlignment="1">
      <alignment vertical="top"/>
    </xf>
    <xf numFmtId="0" fontId="9" fillId="0" borderId="9" xfId="0" applyFont="1" applyFill="1" applyBorder="1" applyAlignment="1">
      <alignment vertical="top" wrapText="1"/>
    </xf>
    <xf numFmtId="0" fontId="9" fillId="0" borderId="7" xfId="0" applyFont="1" applyBorder="1" applyAlignment="1">
      <alignment vertical="top"/>
    </xf>
    <xf numFmtId="0" fontId="9" fillId="2" borderId="6" xfId="0" applyFont="1" applyFill="1" applyBorder="1" applyAlignment="1">
      <alignment vertical="top"/>
    </xf>
    <xf numFmtId="0" fontId="9" fillId="0" borderId="6" xfId="0" applyFont="1" applyBorder="1" applyAlignment="1">
      <alignment vertical="top"/>
    </xf>
    <xf numFmtId="0" fontId="9" fillId="0" borderId="1" xfId="0" applyFont="1" applyBorder="1" applyAlignment="1">
      <alignment vertical="top" wrapText="1"/>
    </xf>
    <xf numFmtId="0" fontId="9" fillId="0" borderId="4" xfId="0" applyFont="1" applyBorder="1" applyAlignment="1">
      <alignment vertical="top" wrapText="1"/>
    </xf>
    <xf numFmtId="0" fontId="9" fillId="0" borderId="9" xfId="0" applyFont="1" applyFill="1" applyBorder="1" applyAlignment="1">
      <alignment vertical="top"/>
    </xf>
    <xf numFmtId="0" fontId="9" fillId="4" borderId="7" xfId="0" applyFont="1" applyFill="1" applyBorder="1" applyAlignment="1">
      <alignment vertical="top"/>
    </xf>
    <xf numFmtId="0" fontId="8" fillId="4" borderId="6" xfId="0" applyFont="1" applyFill="1" applyBorder="1" applyAlignment="1">
      <alignment vertical="top"/>
    </xf>
    <xf numFmtId="0" fontId="9" fillId="4" borderId="6" xfId="0" applyFont="1" applyFill="1" applyBorder="1" applyAlignment="1">
      <alignment vertical="top"/>
    </xf>
    <xf numFmtId="0" fontId="10" fillId="4" borderId="6" xfId="0" applyFont="1" applyFill="1" applyBorder="1" applyAlignment="1">
      <alignment vertical="top"/>
    </xf>
    <xf numFmtId="0" fontId="8" fillId="4" borderId="9" xfId="0" applyFont="1" applyFill="1" applyBorder="1" applyAlignment="1">
      <alignment vertical="top"/>
    </xf>
    <xf numFmtId="0" fontId="9" fillId="0" borderId="0" xfId="0" applyFont="1" applyBorder="1" applyAlignment="1">
      <alignment vertical="top" wrapText="1"/>
    </xf>
    <xf numFmtId="0" fontId="9" fillId="0" borderId="0" xfId="0" applyFont="1" applyFill="1" applyBorder="1" applyAlignment="1">
      <alignment vertical="top"/>
    </xf>
    <xf numFmtId="0" fontId="9" fillId="0" borderId="0" xfId="0" applyFont="1" applyBorder="1" applyAlignment="1">
      <alignment vertical="top"/>
    </xf>
    <xf numFmtId="0" fontId="9" fillId="0" borderId="0" xfId="0" applyFont="1" applyBorder="1" applyAlignment="1"/>
    <xf numFmtId="0" fontId="9" fillId="0" borderId="0" xfId="0" applyFont="1" applyAlignment="1">
      <alignment vertical="top" wrapText="1"/>
    </xf>
    <xf numFmtId="0" fontId="11" fillId="0" borderId="0" xfId="0" applyFont="1" applyAlignment="1"/>
    <xf numFmtId="0" fontId="9" fillId="0" borderId="0" xfId="0" applyFont="1" applyAlignment="1">
      <alignment horizontal="right"/>
    </xf>
    <xf numFmtId="0" fontId="4" fillId="0" borderId="12" xfId="0" applyFont="1" applyBorder="1" applyAlignment="1"/>
    <xf numFmtId="0" fontId="4" fillId="0" borderId="0" xfId="0" applyFont="1" applyBorder="1" applyAlignment="1"/>
    <xf numFmtId="0" fontId="2" fillId="0" borderId="4" xfId="0" applyFont="1" applyBorder="1" applyAlignment="1">
      <alignment horizontal="center"/>
    </xf>
    <xf numFmtId="0" fontId="2" fillId="0" borderId="5" xfId="0" applyFont="1" applyBorder="1" applyAlignment="1">
      <alignment horizontal="center"/>
    </xf>
    <xf numFmtId="0" fontId="3" fillId="0" borderId="0" xfId="0" applyFont="1"/>
    <xf numFmtId="0" fontId="0" fillId="0" borderId="0" xfId="0"/>
    <xf numFmtId="0" fontId="7" fillId="0" borderId="0" xfId="0" applyFont="1" applyBorder="1"/>
    <xf numFmtId="0" fontId="6" fillId="0" borderId="4" xfId="0" applyFont="1" applyBorder="1" applyAlignment="1">
      <alignment horizontal="left" wrapText="1"/>
    </xf>
    <xf numFmtId="0" fontId="6" fillId="0" borderId="10" xfId="0" applyFont="1" applyBorder="1" applyAlignment="1">
      <alignment horizontal="left"/>
    </xf>
    <xf numFmtId="0" fontId="6" fillId="0" borderId="5" xfId="0" applyFont="1" applyBorder="1" applyAlignment="1">
      <alignment horizontal="left"/>
    </xf>
    <xf numFmtId="0" fontId="6" fillId="0" borderId="10" xfId="0" applyFont="1" applyBorder="1" applyAlignment="1">
      <alignment horizontal="left" wrapText="1"/>
    </xf>
    <xf numFmtId="0" fontId="6" fillId="0" borderId="5" xfId="0" applyFont="1" applyBorder="1" applyAlignment="1">
      <alignment horizontal="left" wrapText="1"/>
    </xf>
    <xf numFmtId="0" fontId="9" fillId="0" borderId="3" xfId="0" applyFont="1" applyBorder="1" applyAlignment="1">
      <alignment horizontal="center" vertical="center"/>
    </xf>
    <xf numFmtId="0" fontId="9" fillId="0" borderId="0" xfId="0" applyFont="1" applyAlignment="1">
      <alignment horizontal="center" vertical="top"/>
    </xf>
    <xf numFmtId="0" fontId="9" fillId="3" borderId="1" xfId="0" applyFont="1" applyFill="1" applyBorder="1" applyAlignment="1">
      <alignment horizontal="left" vertical="center" wrapText="1"/>
    </xf>
    <xf numFmtId="0" fontId="9" fillId="3" borderId="1" xfId="0" applyFont="1" applyFill="1" applyBorder="1" applyAlignment="1">
      <alignment horizontal="left" vertical="center"/>
    </xf>
    <xf numFmtId="0" fontId="9" fillId="0" borderId="1" xfId="0" applyFont="1" applyBorder="1" applyAlignment="1">
      <alignment horizontal="left" vertical="center" wrapText="1"/>
    </xf>
    <xf numFmtId="0" fontId="9" fillId="0" borderId="1" xfId="0" applyFont="1" applyBorder="1" applyAlignment="1">
      <alignment horizontal="left" vertical="center"/>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624839</xdr:colOff>
      <xdr:row>0</xdr:row>
      <xdr:rowOff>0</xdr:rowOff>
    </xdr:from>
    <xdr:to>
      <xdr:col>13</xdr:col>
      <xdr:colOff>92946</xdr:colOff>
      <xdr:row>0</xdr:row>
      <xdr:rowOff>708660</xdr:rowOff>
    </xdr:to>
    <xdr:pic>
      <xdr:nvPicPr>
        <xdr:cNvPr id="4" name="Grafik 3">
          <a:extLst>
            <a:ext uri="{FF2B5EF4-FFF2-40B4-BE49-F238E27FC236}">
              <a16:creationId xmlns:a16="http://schemas.microsoft.com/office/drawing/2014/main" id="{56F5E80C-817F-42B0-863C-C48E7A54D6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00059" y="0"/>
          <a:ext cx="1868407" cy="70866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U41"/>
  <sheetViews>
    <sheetView zoomScale="70" zoomScaleNormal="70" workbookViewId="0">
      <selection activeCell="B8" sqref="B8:K8"/>
    </sheetView>
  </sheetViews>
  <sheetFormatPr baseColWidth="10" defaultRowHeight="13.2" x14ac:dyDescent="0.25"/>
  <cols>
    <col min="1" max="1" width="22.6640625" customWidth="1"/>
    <col min="2" max="2" width="17.33203125" customWidth="1"/>
  </cols>
  <sheetData>
    <row r="3" spans="1:21" ht="15.75" customHeight="1" x14ac:dyDescent="0.3">
      <c r="A3" s="57" t="s">
        <v>18</v>
      </c>
      <c r="B3" s="57"/>
      <c r="C3" s="57"/>
      <c r="D3" s="57"/>
      <c r="E3" s="57"/>
      <c r="F3" s="57"/>
      <c r="G3" s="7"/>
      <c r="H3" s="7"/>
      <c r="I3" s="7"/>
      <c r="J3" s="7"/>
      <c r="K3" s="7"/>
      <c r="L3" s="7"/>
      <c r="M3" s="7"/>
    </row>
    <row r="4" spans="1:21" ht="15.75" customHeight="1" x14ac:dyDescent="0.3">
      <c r="A4" s="57"/>
      <c r="B4" s="57"/>
      <c r="C4" s="57"/>
      <c r="D4" s="57"/>
      <c r="E4" s="57"/>
      <c r="F4" s="57"/>
      <c r="G4" s="7"/>
      <c r="H4" s="7"/>
      <c r="I4" s="7"/>
      <c r="J4" s="7"/>
      <c r="K4" s="7"/>
      <c r="L4" s="7"/>
      <c r="M4" s="7"/>
    </row>
    <row r="5" spans="1:21" s="3" customFormat="1" ht="15.75" customHeight="1" x14ac:dyDescent="0.3">
      <c r="A5" s="57"/>
      <c r="B5" s="57"/>
      <c r="C5" s="57"/>
      <c r="D5" s="57"/>
      <c r="E5" s="57"/>
      <c r="F5" s="57"/>
      <c r="G5" s="7"/>
      <c r="H5" s="7"/>
      <c r="I5" s="7"/>
      <c r="J5" s="7"/>
      <c r="K5" s="7"/>
      <c r="L5" s="7"/>
      <c r="M5" s="7"/>
    </row>
    <row r="6" spans="1:21" ht="15.75" customHeight="1" x14ac:dyDescent="0.3">
      <c r="A6" s="56" t="s">
        <v>22</v>
      </c>
      <c r="B6" s="57"/>
      <c r="C6" s="57"/>
      <c r="D6" s="57"/>
      <c r="E6" s="57"/>
      <c r="F6" s="57"/>
      <c r="G6" s="7"/>
      <c r="H6" s="7"/>
      <c r="I6" s="7"/>
      <c r="J6" s="7"/>
      <c r="K6" s="7"/>
      <c r="L6" s="7"/>
      <c r="M6" s="8"/>
    </row>
    <row r="7" spans="1:21" x14ac:dyDescent="0.25">
      <c r="B7" s="60"/>
      <c r="C7" s="61"/>
      <c r="D7" s="61"/>
      <c r="E7" s="61"/>
      <c r="F7" s="61"/>
      <c r="G7" s="61"/>
      <c r="H7" s="61"/>
      <c r="I7" s="61"/>
      <c r="J7" s="61"/>
      <c r="K7" s="61"/>
      <c r="L7" s="61"/>
      <c r="M7" s="61"/>
      <c r="N7" s="61"/>
      <c r="O7" s="61"/>
      <c r="P7" s="61"/>
      <c r="Q7" s="61"/>
      <c r="R7" s="61"/>
      <c r="S7" s="61"/>
      <c r="T7" s="61"/>
      <c r="U7" s="61"/>
    </row>
    <row r="8" spans="1:21" ht="64.5" customHeight="1" x14ac:dyDescent="0.25">
      <c r="A8" s="4" t="s">
        <v>19</v>
      </c>
      <c r="B8" s="63" t="s">
        <v>30</v>
      </c>
      <c r="C8" s="64"/>
      <c r="D8" s="64"/>
      <c r="E8" s="64"/>
      <c r="F8" s="64"/>
      <c r="G8" s="64"/>
      <c r="H8" s="64"/>
      <c r="I8" s="64"/>
      <c r="J8" s="64"/>
      <c r="K8" s="65"/>
    </row>
    <row r="9" spans="1:21" ht="75" customHeight="1" x14ac:dyDescent="0.25">
      <c r="A9" s="4" t="s">
        <v>20</v>
      </c>
      <c r="B9" s="63" t="s">
        <v>25</v>
      </c>
      <c r="C9" s="66"/>
      <c r="D9" s="66"/>
      <c r="E9" s="66"/>
      <c r="F9" s="66"/>
      <c r="G9" s="66"/>
      <c r="H9" s="66"/>
      <c r="I9" s="66"/>
      <c r="J9" s="66"/>
      <c r="K9" s="67"/>
    </row>
    <row r="10" spans="1:21" ht="46.5" customHeight="1" x14ac:dyDescent="0.25">
      <c r="A10" s="4" t="s">
        <v>21</v>
      </c>
      <c r="B10" s="63" t="s">
        <v>26</v>
      </c>
      <c r="C10" s="66"/>
      <c r="D10" s="66"/>
      <c r="E10" s="66"/>
      <c r="F10" s="66"/>
      <c r="G10" s="66"/>
      <c r="H10" s="66"/>
      <c r="I10" s="66"/>
      <c r="J10" s="66"/>
      <c r="K10" s="67"/>
    </row>
    <row r="11" spans="1:21" s="3" customFormat="1" ht="13.8" x14ac:dyDescent="0.25">
      <c r="A11" s="5"/>
      <c r="B11" s="6"/>
      <c r="C11" s="6"/>
      <c r="D11" s="6"/>
      <c r="E11" s="6"/>
      <c r="F11" s="6"/>
      <c r="G11" s="6"/>
      <c r="H11" s="6"/>
      <c r="I11" s="6"/>
      <c r="J11" s="6"/>
      <c r="K11" s="6"/>
    </row>
    <row r="12" spans="1:21" s="3" customFormat="1" ht="13.8" x14ac:dyDescent="0.25">
      <c r="A12" s="5"/>
      <c r="B12" s="6"/>
      <c r="C12" s="6"/>
      <c r="D12" s="6"/>
      <c r="E12" s="6"/>
      <c r="F12" s="6"/>
      <c r="G12" s="6"/>
      <c r="H12" s="6"/>
      <c r="I12" s="6"/>
      <c r="J12" s="6"/>
      <c r="K12" s="6"/>
    </row>
    <row r="13" spans="1:21" s="3" customFormat="1" ht="13.8" x14ac:dyDescent="0.25">
      <c r="A13" s="5"/>
      <c r="B13" s="6"/>
      <c r="C13" s="6"/>
      <c r="D13" s="6"/>
      <c r="E13" s="6"/>
      <c r="F13" s="6"/>
      <c r="G13" s="6"/>
      <c r="H13" s="6"/>
      <c r="I13" s="6"/>
      <c r="J13" s="6"/>
      <c r="K13" s="6"/>
    </row>
    <row r="14" spans="1:21" s="3" customFormat="1" ht="13.8" x14ac:dyDescent="0.25">
      <c r="A14" s="5"/>
      <c r="B14" s="6"/>
      <c r="C14" s="6"/>
      <c r="D14" s="6"/>
      <c r="E14" s="6"/>
      <c r="F14" s="6"/>
      <c r="G14" s="6"/>
      <c r="H14" s="6"/>
      <c r="I14" s="6"/>
      <c r="J14" s="6"/>
      <c r="K14" s="6"/>
    </row>
    <row r="15" spans="1:21" s="3" customFormat="1" ht="13.8" x14ac:dyDescent="0.25">
      <c r="A15" s="5"/>
      <c r="B15" s="6"/>
      <c r="C15" s="6"/>
      <c r="D15" s="6"/>
      <c r="E15" s="6"/>
      <c r="F15" s="6"/>
      <c r="G15" s="6"/>
      <c r="H15" s="6"/>
      <c r="I15" s="6"/>
      <c r="J15" s="6"/>
      <c r="K15" s="6"/>
    </row>
    <row r="16" spans="1:21" s="3" customFormat="1" ht="13.8" x14ac:dyDescent="0.25">
      <c r="A16" s="62" t="s">
        <v>23</v>
      </c>
      <c r="B16" s="62"/>
      <c r="C16" s="62"/>
      <c r="D16" s="62"/>
      <c r="E16" s="6"/>
      <c r="F16" s="6"/>
      <c r="G16" s="6"/>
      <c r="H16" s="6"/>
      <c r="I16" s="6"/>
      <c r="J16" s="6"/>
      <c r="K16" s="6"/>
    </row>
    <row r="18" spans="1:2" ht="25.5" customHeight="1" x14ac:dyDescent="0.25">
      <c r="A18" s="58" t="s">
        <v>1</v>
      </c>
      <c r="B18" s="59"/>
    </row>
    <row r="19" spans="1:2" x14ac:dyDescent="0.25">
      <c r="A19" s="9"/>
      <c r="B19" s="1"/>
    </row>
    <row r="20" spans="1:2" ht="13.8" x14ac:dyDescent="0.25">
      <c r="A20" s="10" t="s">
        <v>3</v>
      </c>
      <c r="B20" s="2" t="s">
        <v>7</v>
      </c>
    </row>
    <row r="21" spans="1:2" x14ac:dyDescent="0.25">
      <c r="A21" s="9"/>
      <c r="B21" s="2"/>
    </row>
    <row r="22" spans="1:2" ht="13.8" x14ac:dyDescent="0.25">
      <c r="A22" s="10" t="s">
        <v>27</v>
      </c>
      <c r="B22" s="2" t="s">
        <v>8</v>
      </c>
    </row>
    <row r="23" spans="1:2" x14ac:dyDescent="0.25">
      <c r="A23" s="9"/>
      <c r="B23" s="2"/>
    </row>
    <row r="24" spans="1:2" ht="13.8" x14ac:dyDescent="0.25">
      <c r="A24" s="10" t="s">
        <v>4</v>
      </c>
      <c r="B24" s="2" t="s">
        <v>9</v>
      </c>
    </row>
    <row r="25" spans="1:2" x14ac:dyDescent="0.25">
      <c r="A25" s="9"/>
      <c r="B25" s="2"/>
    </row>
    <row r="26" spans="1:2" ht="13.8" x14ac:dyDescent="0.25">
      <c r="A26" s="10" t="s">
        <v>6</v>
      </c>
      <c r="B26" s="2" t="s">
        <v>10</v>
      </c>
    </row>
    <row r="27" spans="1:2" x14ac:dyDescent="0.25">
      <c r="A27" s="9"/>
      <c r="B27" s="2"/>
    </row>
    <row r="28" spans="1:2" ht="13.8" x14ac:dyDescent="0.25">
      <c r="A28" s="10" t="s">
        <v>5</v>
      </c>
      <c r="B28" s="2" t="s">
        <v>11</v>
      </c>
    </row>
    <row r="29" spans="1:2" x14ac:dyDescent="0.25">
      <c r="A29" s="9"/>
      <c r="B29" s="2"/>
    </row>
    <row r="30" spans="1:2" ht="13.8" x14ac:dyDescent="0.25">
      <c r="A30" s="10" t="s">
        <v>28</v>
      </c>
      <c r="B30" s="2" t="s">
        <v>13</v>
      </c>
    </row>
    <row r="31" spans="1:2" x14ac:dyDescent="0.25">
      <c r="A31" s="9"/>
      <c r="B31" s="2"/>
    </row>
    <row r="32" spans="1:2" ht="13.8" x14ac:dyDescent="0.25">
      <c r="A32" s="10" t="s">
        <v>29</v>
      </c>
      <c r="B32" s="2" t="s">
        <v>12</v>
      </c>
    </row>
    <row r="33" spans="1:2" x14ac:dyDescent="0.25">
      <c r="A33" s="1"/>
      <c r="B33" s="1"/>
    </row>
    <row r="39" spans="1:2" ht="55.5" customHeight="1" x14ac:dyDescent="0.25"/>
    <row r="40" spans="1:2" ht="74.25" customHeight="1" x14ac:dyDescent="0.25"/>
    <row r="41" spans="1:2" ht="39" customHeight="1" x14ac:dyDescent="0.25"/>
  </sheetData>
  <mergeCells count="8">
    <mergeCell ref="A6:F6"/>
    <mergeCell ref="A3:F5"/>
    <mergeCell ref="A18:B18"/>
    <mergeCell ref="B7:U7"/>
    <mergeCell ref="A16:D16"/>
    <mergeCell ref="B8:K8"/>
    <mergeCell ref="B9:K9"/>
    <mergeCell ref="B10:K10"/>
  </mergeCells>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27"/>
  <sheetViews>
    <sheetView tabSelected="1" zoomScaleNormal="100" zoomScaleSheetLayoutView="70" zoomScalePageLayoutView="60" workbookViewId="0">
      <pane xSplit="3" topLeftCell="D1" activePane="topRight" state="frozen"/>
      <selection pane="topRight" activeCell="O3" sqref="O3"/>
    </sheetView>
  </sheetViews>
  <sheetFormatPr baseColWidth="10" defaultRowHeight="13.2" x14ac:dyDescent="0.3"/>
  <cols>
    <col min="1" max="1" width="9.88671875" style="53" customWidth="1"/>
    <col min="2" max="2" width="21.109375" style="53" customWidth="1"/>
    <col min="3" max="3" width="11.44140625" style="12" customWidth="1"/>
    <col min="4" max="4" width="11.77734375" style="13" customWidth="1"/>
    <col min="5" max="5" width="13.33203125" style="13" customWidth="1"/>
    <col min="6" max="6" width="9" style="13" customWidth="1"/>
    <col min="7" max="7" width="8.6640625" style="13" customWidth="1"/>
    <col min="8" max="8" width="9" style="13" customWidth="1"/>
    <col min="9" max="9" width="8.44140625" style="13" customWidth="1"/>
    <col min="10" max="10" width="9.109375" style="13" customWidth="1"/>
    <col min="11" max="11" width="8.44140625" style="13" customWidth="1"/>
    <col min="12" max="12" width="9" style="13" customWidth="1"/>
    <col min="13" max="13" width="8.44140625" style="13" customWidth="1"/>
    <col min="14" max="16384" width="11.5546875" style="14"/>
  </cols>
  <sheetData>
    <row r="1" spans="1:13" ht="59.4" customHeight="1" x14ac:dyDescent="0.4">
      <c r="A1" s="54" t="s">
        <v>24</v>
      </c>
      <c r="B1" s="11"/>
      <c r="K1" s="69"/>
      <c r="L1" s="69"/>
      <c r="M1" s="69"/>
    </row>
    <row r="2" spans="1:13" ht="15.75" customHeight="1" x14ac:dyDescent="0.3">
      <c r="A2" s="14"/>
      <c r="B2" s="11"/>
      <c r="M2" s="55" t="s">
        <v>61</v>
      </c>
    </row>
    <row r="3" spans="1:13" ht="105.6" x14ac:dyDescent="0.3">
      <c r="A3" s="68"/>
      <c r="B3" s="68"/>
      <c r="C3" s="68"/>
      <c r="D3" s="15" t="s">
        <v>57</v>
      </c>
      <c r="E3" s="15" t="s">
        <v>58</v>
      </c>
      <c r="F3" s="16"/>
      <c r="G3" s="16"/>
      <c r="H3" s="16"/>
      <c r="I3" s="16"/>
      <c r="J3" s="16"/>
      <c r="K3" s="16"/>
      <c r="L3" s="16"/>
      <c r="M3" s="16"/>
    </row>
    <row r="4" spans="1:13" s="19" customFormat="1" ht="68.25" customHeight="1" x14ac:dyDescent="0.3">
      <c r="A4" s="17" t="s">
        <v>0</v>
      </c>
      <c r="B4" s="17" t="s">
        <v>2</v>
      </c>
      <c r="C4" s="18" t="s">
        <v>59</v>
      </c>
      <c r="D4" s="70" t="s">
        <v>60</v>
      </c>
      <c r="E4" s="71"/>
      <c r="F4" s="72" t="s">
        <v>14</v>
      </c>
      <c r="G4" s="72"/>
      <c r="H4" s="70" t="s">
        <v>15</v>
      </c>
      <c r="I4" s="71"/>
      <c r="J4" s="72" t="s">
        <v>16</v>
      </c>
      <c r="K4" s="73"/>
      <c r="L4" s="70" t="s">
        <v>17</v>
      </c>
      <c r="M4" s="70"/>
    </row>
    <row r="5" spans="1:13" ht="64.5" customHeight="1" x14ac:dyDescent="0.3">
      <c r="A5" s="20" t="s">
        <v>32</v>
      </c>
      <c r="B5" s="21" t="s">
        <v>31</v>
      </c>
      <c r="C5" s="22">
        <v>1</v>
      </c>
      <c r="D5" s="23">
        <v>0</v>
      </c>
      <c r="E5" s="24">
        <f>D5*C5</f>
        <v>0</v>
      </c>
      <c r="F5" s="25">
        <v>5</v>
      </c>
      <c r="G5" s="24">
        <f>F5*C5</f>
        <v>5</v>
      </c>
      <c r="H5" s="26">
        <v>1</v>
      </c>
      <c r="I5" s="24">
        <f>H5*C5</f>
        <v>1</v>
      </c>
      <c r="J5" s="26">
        <v>2</v>
      </c>
      <c r="K5" s="24">
        <f>J5*C5</f>
        <v>2</v>
      </c>
      <c r="L5" s="26">
        <v>5</v>
      </c>
      <c r="M5" s="24">
        <f>L5*C5</f>
        <v>5</v>
      </c>
    </row>
    <row r="6" spans="1:13" ht="63" customHeight="1" x14ac:dyDescent="0.3">
      <c r="A6" s="27" t="s">
        <v>33</v>
      </c>
      <c r="B6" s="28" t="s">
        <v>34</v>
      </c>
      <c r="C6" s="22">
        <v>1</v>
      </c>
      <c r="D6" s="23">
        <v>3</v>
      </c>
      <c r="E6" s="24">
        <f>D6*C6</f>
        <v>3</v>
      </c>
      <c r="F6" s="25">
        <v>2</v>
      </c>
      <c r="G6" s="24">
        <f>F6*C6</f>
        <v>2</v>
      </c>
      <c r="H6" s="25">
        <v>2</v>
      </c>
      <c r="I6" s="24">
        <f>H6*C6</f>
        <v>2</v>
      </c>
      <c r="J6" s="25">
        <v>4</v>
      </c>
      <c r="K6" s="24">
        <f>J6*C6</f>
        <v>4</v>
      </c>
      <c r="L6" s="25">
        <v>6</v>
      </c>
      <c r="M6" s="24">
        <f>L6*C6</f>
        <v>6</v>
      </c>
    </row>
    <row r="7" spans="1:13" ht="64.5" customHeight="1" x14ac:dyDescent="0.3">
      <c r="A7" s="27" t="s">
        <v>35</v>
      </c>
      <c r="B7" s="28" t="s">
        <v>36</v>
      </c>
      <c r="C7" s="22">
        <v>0.5</v>
      </c>
      <c r="D7" s="23">
        <v>3</v>
      </c>
      <c r="E7" s="24">
        <f>D7*C7</f>
        <v>1.5</v>
      </c>
      <c r="F7" s="25">
        <v>4</v>
      </c>
      <c r="G7" s="24">
        <f>F7*C7</f>
        <v>2</v>
      </c>
      <c r="H7" s="26">
        <v>3</v>
      </c>
      <c r="I7" s="24">
        <f>H7*C7</f>
        <v>1.5</v>
      </c>
      <c r="J7" s="26">
        <v>5</v>
      </c>
      <c r="K7" s="24">
        <f>J7*C7</f>
        <v>2.5</v>
      </c>
      <c r="L7" s="26">
        <v>3</v>
      </c>
      <c r="M7" s="24">
        <f>L7*C7</f>
        <v>1.5</v>
      </c>
    </row>
    <row r="8" spans="1:13" ht="64.5" customHeight="1" x14ac:dyDescent="0.3">
      <c r="A8" s="29" t="s">
        <v>37</v>
      </c>
      <c r="B8" s="30" t="s">
        <v>38</v>
      </c>
      <c r="C8" s="22">
        <v>0.5</v>
      </c>
      <c r="D8" s="23">
        <v>5</v>
      </c>
      <c r="E8" s="24">
        <f t="shared" ref="E8:E11" si="0">D8*C8</f>
        <v>2.5</v>
      </c>
      <c r="F8" s="26">
        <v>4</v>
      </c>
      <c r="G8" s="24">
        <f t="shared" ref="G8:G11" si="1">F8*C8</f>
        <v>2</v>
      </c>
      <c r="H8" s="26">
        <v>2</v>
      </c>
      <c r="I8" s="24">
        <f t="shared" ref="I8:I11" si="2">H8*C8</f>
        <v>1</v>
      </c>
      <c r="J8" s="26">
        <v>3</v>
      </c>
      <c r="K8" s="24">
        <f t="shared" ref="K8:K11" si="3">J8*C8</f>
        <v>1.5</v>
      </c>
      <c r="L8" s="26">
        <v>2</v>
      </c>
      <c r="M8" s="24">
        <f t="shared" ref="M8:M11" si="4">L8*C8</f>
        <v>1</v>
      </c>
    </row>
    <row r="9" spans="1:13" ht="64.5" customHeight="1" x14ac:dyDescent="0.3">
      <c r="A9" s="27" t="s">
        <v>39</v>
      </c>
      <c r="B9" s="28" t="s">
        <v>40</v>
      </c>
      <c r="C9" s="22">
        <v>1</v>
      </c>
      <c r="D9" s="23">
        <v>3</v>
      </c>
      <c r="E9" s="24">
        <f>D9*C9</f>
        <v>3</v>
      </c>
      <c r="F9" s="26">
        <v>5</v>
      </c>
      <c r="G9" s="24">
        <f>F9*C9</f>
        <v>5</v>
      </c>
      <c r="H9" s="26">
        <v>2</v>
      </c>
      <c r="I9" s="24">
        <f>H9*C9</f>
        <v>2</v>
      </c>
      <c r="J9" s="26">
        <v>2</v>
      </c>
      <c r="K9" s="24">
        <f>J9*C9</f>
        <v>2</v>
      </c>
      <c r="L9" s="26">
        <v>1</v>
      </c>
      <c r="M9" s="24">
        <f>L9*C9</f>
        <v>1</v>
      </c>
    </row>
    <row r="10" spans="1:13" ht="65.099999999999994" customHeight="1" x14ac:dyDescent="0.3">
      <c r="A10" s="27" t="s">
        <v>41</v>
      </c>
      <c r="B10" s="28" t="s">
        <v>42</v>
      </c>
      <c r="C10" s="22">
        <v>1</v>
      </c>
      <c r="D10" s="23">
        <v>5</v>
      </c>
      <c r="E10" s="24">
        <f>D10*C10</f>
        <v>5</v>
      </c>
      <c r="F10" s="26">
        <v>3</v>
      </c>
      <c r="G10" s="24">
        <f>F10*C10</f>
        <v>3</v>
      </c>
      <c r="H10" s="26">
        <v>4</v>
      </c>
      <c r="I10" s="24">
        <f>H10*C10</f>
        <v>4</v>
      </c>
      <c r="J10" s="26">
        <v>2</v>
      </c>
      <c r="K10" s="24">
        <f>J10*C10</f>
        <v>2</v>
      </c>
      <c r="L10" s="26">
        <v>5</v>
      </c>
      <c r="M10" s="24">
        <f>L10*C10</f>
        <v>5</v>
      </c>
    </row>
    <row r="11" spans="1:13" ht="65.099999999999994" customHeight="1" x14ac:dyDescent="0.3">
      <c r="A11" s="27" t="s">
        <v>43</v>
      </c>
      <c r="B11" s="30" t="s">
        <v>44</v>
      </c>
      <c r="C11" s="22">
        <v>2</v>
      </c>
      <c r="D11" s="23">
        <v>3</v>
      </c>
      <c r="E11" s="24">
        <f t="shared" si="0"/>
        <v>6</v>
      </c>
      <c r="F11" s="26">
        <v>3</v>
      </c>
      <c r="G11" s="24">
        <f t="shared" si="1"/>
        <v>6</v>
      </c>
      <c r="H11" s="26">
        <v>2</v>
      </c>
      <c r="I11" s="24">
        <f t="shared" si="2"/>
        <v>4</v>
      </c>
      <c r="J11" s="26">
        <v>4</v>
      </c>
      <c r="K11" s="24">
        <f t="shared" si="3"/>
        <v>8</v>
      </c>
      <c r="L11" s="26">
        <v>4</v>
      </c>
      <c r="M11" s="24">
        <f t="shared" si="4"/>
        <v>8</v>
      </c>
    </row>
    <row r="12" spans="1:13" ht="65.099999999999994" customHeight="1" x14ac:dyDescent="0.3">
      <c r="A12" s="27" t="s">
        <v>45</v>
      </c>
      <c r="B12" s="28" t="s">
        <v>46</v>
      </c>
      <c r="C12" s="22">
        <v>0.5</v>
      </c>
      <c r="D12" s="23">
        <v>3</v>
      </c>
      <c r="E12" s="24">
        <f t="shared" ref="E12:E17" si="5">D12*C12</f>
        <v>1.5</v>
      </c>
      <c r="F12" s="26">
        <v>4</v>
      </c>
      <c r="G12" s="24">
        <f t="shared" ref="G12:G17" si="6">F12*C12</f>
        <v>2</v>
      </c>
      <c r="H12" s="26">
        <v>2</v>
      </c>
      <c r="I12" s="24">
        <f t="shared" ref="I12:I17" si="7">H12*C12</f>
        <v>1</v>
      </c>
      <c r="J12" s="26">
        <v>3</v>
      </c>
      <c r="K12" s="24">
        <f t="shared" ref="K12:K17" si="8">J12*C12</f>
        <v>1.5</v>
      </c>
      <c r="L12" s="26">
        <v>3</v>
      </c>
      <c r="M12" s="24">
        <f t="shared" ref="M12:M17" si="9">L12*C12</f>
        <v>1.5</v>
      </c>
    </row>
    <row r="13" spans="1:13" ht="65.099999999999994" customHeight="1" x14ac:dyDescent="0.3">
      <c r="A13" s="31" t="s">
        <v>47</v>
      </c>
      <c r="B13" s="32" t="s">
        <v>48</v>
      </c>
      <c r="C13" s="33">
        <v>2</v>
      </c>
      <c r="D13" s="34">
        <v>4</v>
      </c>
      <c r="E13" s="35">
        <f t="shared" si="5"/>
        <v>8</v>
      </c>
      <c r="F13" s="36">
        <v>4</v>
      </c>
      <c r="G13" s="35">
        <f t="shared" si="6"/>
        <v>8</v>
      </c>
      <c r="H13" s="36">
        <v>5</v>
      </c>
      <c r="I13" s="35">
        <f t="shared" si="7"/>
        <v>10</v>
      </c>
      <c r="J13" s="36">
        <v>3</v>
      </c>
      <c r="K13" s="35">
        <f t="shared" si="8"/>
        <v>6</v>
      </c>
      <c r="L13" s="36">
        <v>2</v>
      </c>
      <c r="M13" s="35">
        <f t="shared" si="9"/>
        <v>4</v>
      </c>
    </row>
    <row r="14" spans="1:13" ht="65.099999999999994" customHeight="1" x14ac:dyDescent="0.3">
      <c r="A14" s="31" t="s">
        <v>49</v>
      </c>
      <c r="B14" s="32" t="s">
        <v>50</v>
      </c>
      <c r="C14" s="33">
        <v>2</v>
      </c>
      <c r="D14" s="34">
        <v>2</v>
      </c>
      <c r="E14" s="35">
        <f t="shared" si="5"/>
        <v>4</v>
      </c>
      <c r="F14" s="36">
        <v>2</v>
      </c>
      <c r="G14" s="35">
        <f t="shared" si="6"/>
        <v>4</v>
      </c>
      <c r="H14" s="36">
        <v>4</v>
      </c>
      <c r="I14" s="35">
        <f t="shared" si="7"/>
        <v>8</v>
      </c>
      <c r="J14" s="36">
        <v>3</v>
      </c>
      <c r="K14" s="35">
        <f t="shared" si="8"/>
        <v>6</v>
      </c>
      <c r="L14" s="36">
        <v>3</v>
      </c>
      <c r="M14" s="35">
        <f t="shared" si="9"/>
        <v>6</v>
      </c>
    </row>
    <row r="15" spans="1:13" ht="65.099999999999994" customHeight="1" x14ac:dyDescent="0.3">
      <c r="A15" s="31" t="s">
        <v>51</v>
      </c>
      <c r="B15" s="32" t="s">
        <v>52</v>
      </c>
      <c r="C15" s="33">
        <v>1</v>
      </c>
      <c r="D15" s="34">
        <v>3</v>
      </c>
      <c r="E15" s="35">
        <f t="shared" si="5"/>
        <v>3</v>
      </c>
      <c r="F15" s="36">
        <v>3</v>
      </c>
      <c r="G15" s="35">
        <f t="shared" si="6"/>
        <v>3</v>
      </c>
      <c r="H15" s="36">
        <v>2</v>
      </c>
      <c r="I15" s="35">
        <f t="shared" si="7"/>
        <v>2</v>
      </c>
      <c r="J15" s="36">
        <v>3</v>
      </c>
      <c r="K15" s="35">
        <f t="shared" si="8"/>
        <v>3</v>
      </c>
      <c r="L15" s="36">
        <v>2</v>
      </c>
      <c r="M15" s="35">
        <f t="shared" si="9"/>
        <v>2</v>
      </c>
    </row>
    <row r="16" spans="1:13" ht="65.099999999999994" customHeight="1" x14ac:dyDescent="0.3">
      <c r="A16" s="31" t="s">
        <v>53</v>
      </c>
      <c r="B16" s="32" t="s">
        <v>54</v>
      </c>
      <c r="C16" s="33">
        <v>2</v>
      </c>
      <c r="D16" s="34">
        <v>5</v>
      </c>
      <c r="E16" s="35">
        <f t="shared" si="5"/>
        <v>10</v>
      </c>
      <c r="F16" s="36">
        <v>2</v>
      </c>
      <c r="G16" s="35">
        <f t="shared" si="6"/>
        <v>4</v>
      </c>
      <c r="H16" s="36">
        <v>5</v>
      </c>
      <c r="I16" s="35">
        <f t="shared" si="7"/>
        <v>10</v>
      </c>
      <c r="J16" s="36">
        <v>3</v>
      </c>
      <c r="K16" s="35">
        <f t="shared" si="8"/>
        <v>6</v>
      </c>
      <c r="L16" s="36">
        <v>1</v>
      </c>
      <c r="M16" s="35">
        <f t="shared" si="9"/>
        <v>2</v>
      </c>
    </row>
    <row r="17" spans="1:13" ht="65.099999999999994" customHeight="1" thickBot="1" x14ac:dyDescent="0.35">
      <c r="A17" s="31" t="s">
        <v>55</v>
      </c>
      <c r="B17" s="32" t="s">
        <v>56</v>
      </c>
      <c r="C17" s="37">
        <v>2</v>
      </c>
      <c r="D17" s="38">
        <v>2</v>
      </c>
      <c r="E17" s="39">
        <f t="shared" si="5"/>
        <v>4</v>
      </c>
      <c r="F17" s="40">
        <v>4</v>
      </c>
      <c r="G17" s="39">
        <f t="shared" si="6"/>
        <v>8</v>
      </c>
      <c r="H17" s="40">
        <v>5</v>
      </c>
      <c r="I17" s="39">
        <f t="shared" si="7"/>
        <v>10</v>
      </c>
      <c r="J17" s="40">
        <v>4</v>
      </c>
      <c r="K17" s="39">
        <f t="shared" si="8"/>
        <v>8</v>
      </c>
      <c r="L17" s="40">
        <v>4</v>
      </c>
      <c r="M17" s="39">
        <f t="shared" si="9"/>
        <v>8</v>
      </c>
    </row>
    <row r="18" spans="1:13" ht="34.5" customHeight="1" thickBot="1" x14ac:dyDescent="0.35">
      <c r="A18" s="41"/>
      <c r="B18" s="42"/>
      <c r="C18" s="43"/>
      <c r="D18" s="44">
        <f t="shared" ref="D18:M18" si="10">SUM(D5:D17)</f>
        <v>41</v>
      </c>
      <c r="E18" s="45">
        <f t="shared" si="10"/>
        <v>51.5</v>
      </c>
      <c r="F18" s="46">
        <f t="shared" si="10"/>
        <v>45</v>
      </c>
      <c r="G18" s="45">
        <f t="shared" si="10"/>
        <v>54</v>
      </c>
      <c r="H18" s="46">
        <f t="shared" si="10"/>
        <v>39</v>
      </c>
      <c r="I18" s="47">
        <f t="shared" si="10"/>
        <v>56.5</v>
      </c>
      <c r="J18" s="46">
        <f t="shared" si="10"/>
        <v>41</v>
      </c>
      <c r="K18" s="45">
        <f t="shared" si="10"/>
        <v>52.5</v>
      </c>
      <c r="L18" s="46">
        <f t="shared" si="10"/>
        <v>41</v>
      </c>
      <c r="M18" s="48">
        <f t="shared" si="10"/>
        <v>51</v>
      </c>
    </row>
    <row r="19" spans="1:13" ht="13.5" customHeight="1" x14ac:dyDescent="0.3">
      <c r="A19" s="49"/>
      <c r="B19" s="49"/>
      <c r="C19" s="50"/>
      <c r="D19" s="51"/>
      <c r="E19" s="51"/>
      <c r="F19" s="51"/>
      <c r="G19" s="51"/>
      <c r="H19" s="51"/>
      <c r="I19" s="51"/>
      <c r="J19" s="51"/>
      <c r="K19" s="51"/>
      <c r="L19" s="51"/>
      <c r="M19" s="51"/>
    </row>
    <row r="20" spans="1:13" ht="12.75" customHeight="1" x14ac:dyDescent="0.3">
      <c r="A20" s="49"/>
      <c r="B20" s="49"/>
      <c r="C20" s="50"/>
      <c r="D20" s="51"/>
      <c r="E20" s="51"/>
      <c r="F20" s="51"/>
      <c r="G20" s="51"/>
      <c r="H20" s="51"/>
      <c r="I20" s="51"/>
      <c r="J20" s="51"/>
      <c r="K20" s="51"/>
      <c r="L20" s="51"/>
      <c r="M20" s="51"/>
    </row>
    <row r="21" spans="1:13" ht="20.100000000000001" customHeight="1" x14ac:dyDescent="0.3">
      <c r="A21" s="49"/>
      <c r="B21" s="49"/>
      <c r="C21" s="50"/>
      <c r="D21" s="51"/>
      <c r="E21" s="51"/>
      <c r="F21" s="51"/>
      <c r="G21" s="51"/>
      <c r="H21" s="51"/>
      <c r="I21" s="51"/>
      <c r="J21" s="51"/>
      <c r="K21" s="51"/>
      <c r="L21" s="51"/>
      <c r="M21" s="51"/>
    </row>
    <row r="22" spans="1:13" x14ac:dyDescent="0.3">
      <c r="A22" s="49"/>
      <c r="B22" s="49"/>
      <c r="C22" s="50"/>
      <c r="D22" s="51"/>
      <c r="E22" s="51"/>
      <c r="F22" s="51"/>
      <c r="G22" s="51"/>
      <c r="H22" s="51"/>
      <c r="I22" s="51"/>
      <c r="J22" s="51"/>
      <c r="K22" s="51"/>
      <c r="L22" s="51"/>
      <c r="M22" s="51"/>
    </row>
    <row r="23" spans="1:13" x14ac:dyDescent="0.3">
      <c r="A23" s="49"/>
      <c r="B23" s="52"/>
      <c r="C23" s="50"/>
      <c r="D23" s="51"/>
      <c r="E23" s="51"/>
      <c r="F23" s="51"/>
      <c r="G23" s="51"/>
      <c r="H23" s="51"/>
      <c r="I23" s="51"/>
      <c r="J23" s="51"/>
      <c r="K23" s="51"/>
      <c r="L23" s="51"/>
      <c r="M23" s="51"/>
    </row>
    <row r="24" spans="1:13" x14ac:dyDescent="0.3">
      <c r="A24" s="49"/>
      <c r="B24" s="49"/>
      <c r="C24" s="50"/>
      <c r="D24" s="51"/>
      <c r="E24" s="51"/>
      <c r="F24" s="51"/>
      <c r="G24" s="51"/>
      <c r="H24" s="51"/>
      <c r="I24" s="51"/>
      <c r="J24" s="51"/>
      <c r="K24" s="51"/>
      <c r="L24" s="51"/>
      <c r="M24" s="51"/>
    </row>
    <row r="25" spans="1:13" x14ac:dyDescent="0.3">
      <c r="A25" s="49"/>
      <c r="B25" s="49"/>
      <c r="C25" s="50"/>
      <c r="D25" s="51"/>
      <c r="E25" s="51"/>
      <c r="F25" s="51"/>
      <c r="G25" s="51"/>
      <c r="H25" s="51"/>
      <c r="I25" s="51"/>
      <c r="J25" s="51"/>
      <c r="K25" s="51"/>
      <c r="L25" s="51"/>
      <c r="M25" s="51"/>
    </row>
    <row r="26" spans="1:13" x14ac:dyDescent="0.3">
      <c r="A26" s="49"/>
      <c r="B26" s="49"/>
      <c r="C26" s="50"/>
      <c r="D26" s="51"/>
      <c r="E26" s="51"/>
      <c r="F26" s="51"/>
      <c r="G26" s="51"/>
      <c r="H26" s="51"/>
      <c r="I26" s="51"/>
      <c r="J26" s="51"/>
      <c r="K26" s="51"/>
      <c r="L26" s="51"/>
      <c r="M26" s="51"/>
    </row>
    <row r="27" spans="1:13" x14ac:dyDescent="0.3">
      <c r="A27" s="49"/>
      <c r="B27" s="49"/>
      <c r="C27" s="50"/>
      <c r="D27" s="51"/>
      <c r="E27" s="51"/>
      <c r="F27" s="51"/>
      <c r="G27" s="51"/>
      <c r="H27" s="51"/>
      <c r="I27" s="51"/>
      <c r="J27" s="51"/>
      <c r="K27" s="51"/>
      <c r="L27" s="51"/>
      <c r="M27" s="51"/>
    </row>
  </sheetData>
  <mergeCells count="7">
    <mergeCell ref="A3:C3"/>
    <mergeCell ref="K1:M1"/>
    <mergeCell ref="H4:I4"/>
    <mergeCell ref="J4:K4"/>
    <mergeCell ref="D4:E4"/>
    <mergeCell ref="F4:G4"/>
    <mergeCell ref="L4:M4"/>
  </mergeCells>
  <phoneticPr fontId="0" type="noConversion"/>
  <pageMargins left="0.78740157480314965" right="0.78740157480314965" top="0.59055118110236227" bottom="0.59055118110236227" header="0" footer="0"/>
  <pageSetup paperSize="8" scale="95" fitToWidth="0"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AF3927F6971B484099A618F153909F9C" ma:contentTypeVersion="1" ma:contentTypeDescription="Ein neues Dokument erstellen." ma:contentTypeScope="" ma:versionID="b856db9e9a9feb96e69371003bf043af">
  <xsd:schema xmlns:xsd="http://www.w3.org/2001/XMLSchema" xmlns:xs="http://www.w3.org/2001/XMLSchema" xmlns:p="http://schemas.microsoft.com/office/2006/metadata/properties" targetNamespace="http://schemas.microsoft.com/office/2006/metadata/properties" ma:root="true" ma:fieldsID="66c4a6dd5ef775a5269b08f7de37f93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0B40FA-3EA7-4579-A183-2D3E3B59CA9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BCA09CD-6EB3-4520-B77F-32D6F260778D}">
  <ds:schemaRefs>
    <ds:schemaRef ds:uri="http://schemas.microsoft.com/sharepoint/v3/contenttype/forms"/>
  </ds:schemaRefs>
</ds:datastoreItem>
</file>

<file path=customXml/itemProps3.xml><?xml version="1.0" encoding="utf-8"?>
<ds:datastoreItem xmlns:ds="http://schemas.openxmlformats.org/officeDocument/2006/customXml" ds:itemID="{DDD01B9E-6654-484D-8C86-62AD5E0867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Anleitung</vt:lpstr>
      <vt:lpstr>Bewertungsraster</vt:lpstr>
      <vt:lpstr>Bewertungsraster!Drucktitel</vt:lpstr>
    </vt:vector>
  </TitlesOfParts>
  <Company>Universität Mainz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meyer</dc:creator>
  <cp:lastModifiedBy>Leipold, Jana</cp:lastModifiedBy>
  <cp:lastPrinted>2013-11-19T13:29:03Z</cp:lastPrinted>
  <dcterms:created xsi:type="dcterms:W3CDTF">2007-08-04T10:06:27Z</dcterms:created>
  <dcterms:modified xsi:type="dcterms:W3CDTF">2020-05-28T08:22:57Z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0x010100AF3927F6971B484099A618F153909F9C</vt:lpwstr>
  </property>
</Properties>
</file>